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19 - Catalogue Explorateurs\"/>
    </mc:Choice>
  </mc:AlternateContent>
  <xr:revisionPtr revIDLastSave="0" documentId="13_ncr:1_{7CC45548-6695-4B1F-9198-D5F98732FDE9}" xr6:coauthVersionLast="36" xr6:coauthVersionMax="36" xr10:uidLastSave="{00000000-0000-0000-0000-000000000000}"/>
  <bookViews>
    <workbookView xWindow="1155" yWindow="60" windowWidth="16395" windowHeight="15045" xr2:uid="{00000000-000D-0000-FFFF-FFFF00000000}"/>
  </bookViews>
  <sheets>
    <sheet name="BPU " sheetId="2" r:id="rId1"/>
    <sheet name="DQE " sheetId="3" r:id="rId2"/>
  </sheets>
  <calcPr calcId="191029"/>
</workbook>
</file>

<file path=xl/calcChain.xml><?xml version="1.0" encoding="utf-8"?>
<calcChain xmlns="http://schemas.openxmlformats.org/spreadsheetml/2006/main">
  <c r="F10" i="3" l="1"/>
  <c r="G10" i="3" l="1"/>
  <c r="D5" i="3" l="1"/>
  <c r="D6" i="3"/>
  <c r="G6" i="3" s="1"/>
  <c r="D7" i="3"/>
  <c r="G7" i="3" s="1"/>
  <c r="D8" i="3"/>
  <c r="G8" i="3" s="1"/>
  <c r="D4" i="3"/>
  <c r="G4" i="3" s="1"/>
  <c r="C5" i="3"/>
  <c r="F5" i="3" s="1"/>
  <c r="C6" i="3"/>
  <c r="C7" i="3"/>
  <c r="C8" i="3"/>
  <c r="C4" i="3"/>
  <c r="F4" i="3" s="1"/>
  <c r="G5" i="3" l="1"/>
  <c r="F7" i="3"/>
  <c r="F6" i="3"/>
  <c r="F8" i="3"/>
</calcChain>
</file>

<file path=xl/sharedStrings.xml><?xml version="1.0" encoding="utf-8"?>
<sst xmlns="http://schemas.openxmlformats.org/spreadsheetml/2006/main" count="37" uniqueCount="25">
  <si>
    <t>Prix HT</t>
  </si>
  <si>
    <t>Prix TTC</t>
  </si>
  <si>
    <t>NOM DU CANDIDAT :</t>
  </si>
  <si>
    <t>A1</t>
  </si>
  <si>
    <t>A2</t>
  </si>
  <si>
    <t>Réf. BPU</t>
  </si>
  <si>
    <t>A3</t>
  </si>
  <si>
    <t>A4</t>
  </si>
  <si>
    <t>A5</t>
  </si>
  <si>
    <t>Désignation des prestations</t>
  </si>
  <si>
    <t>Commande de catalogues supplémentaires (entre 0 et 299 exemplaires)</t>
  </si>
  <si>
    <t>Commande de catalogues supplémentaires (entre 300 et 449 exemplaires)</t>
  </si>
  <si>
    <t>Commande de catalogues supplémentaires (entre 450 et 599 exemplaires)</t>
  </si>
  <si>
    <t>Commande de catalogues supplémentaires (entre 600 et 749 exemplaires)</t>
  </si>
  <si>
    <t>Commande de catalogues supplémentaires (750 exemplaires et plus)</t>
  </si>
  <si>
    <t xml:space="preserve">Désignation des prestations </t>
  </si>
  <si>
    <t xml:space="preserve">Prix unitaire HT </t>
  </si>
  <si>
    <t>Prix unitaire TTC</t>
  </si>
  <si>
    <t>Quantité</t>
  </si>
  <si>
    <t>Prix total HT</t>
  </si>
  <si>
    <t>Prix total TTC</t>
  </si>
  <si>
    <t>TOTAL DQE</t>
  </si>
  <si>
    <r>
      <t xml:space="preserve">Marché n° 2025MA0019M38S0000 (n° court : 2025-19)
</t>
    </r>
    <r>
      <rPr>
        <sz val="12"/>
        <rFont val="Calibri"/>
        <family val="2"/>
        <scheme val="minor"/>
      </rPr>
      <t>Coédition du catalogue de l’exposition « Les explorations militaires françaises : sciences et pouvoirs, du XVIIIe siècle à nos jours » (titre de travail)</t>
    </r>
    <r>
      <rPr>
        <b/>
        <sz val="12"/>
        <rFont val="Calibri"/>
        <family val="2"/>
        <scheme val="minor"/>
      </rPr>
      <t xml:space="preserve">
                                                                                                                                                                                                                                      BORDEREAU DES PRIX UNITAIRES (BPU)</t>
    </r>
  </si>
  <si>
    <t>% TVA</t>
  </si>
  <si>
    <r>
      <rPr>
        <b/>
        <sz val="12"/>
        <rFont val="Calibri"/>
        <family val="2"/>
        <scheme val="minor"/>
      </rPr>
      <t xml:space="preserve">Marché n° 2025MA0019M38S0000 (n° court : 2025-19)
</t>
    </r>
    <r>
      <rPr>
        <sz val="12"/>
        <rFont val="Calibri"/>
        <family val="2"/>
        <scheme val="minor"/>
      </rPr>
      <t>Coédition du catalogue de l’exposition « Les explorations militaires françaises : sciences et pouvoirs, du XVIIIe siècle à nos jours » (titre de travail)</t>
    </r>
    <r>
      <rPr>
        <b/>
        <sz val="12"/>
        <rFont val="Calibri"/>
        <family val="2"/>
        <scheme val="minor"/>
      </rPr>
      <t xml:space="preserve">
DETAIL QUANTITATIF ESTIMATIF (DQE)</t>
    </r>
    <r>
      <rPr>
        <sz val="12"/>
        <rFont val="Calibri"/>
        <family val="2"/>
        <scheme val="minor"/>
      </rPr>
      <t xml:space="preserve">
</t>
    </r>
    <r>
      <rPr>
        <u/>
        <sz val="12"/>
        <rFont val="Calibri"/>
        <family val="2"/>
        <scheme val="minor"/>
      </rPr>
      <t>IMPORTANT</t>
    </r>
    <r>
      <rPr>
        <sz val="12"/>
        <rFont val="Calibri"/>
        <family val="2"/>
        <scheme val="minor"/>
      </rPr>
      <t xml:space="preserve"> : La quantité indiquée n'est pas contractuelle. Les prix du DQE sont remplis de manière automatique à partir des prix du BPU renseignés par le candidat.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</si>
</sst>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2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0" applyFont="1"/>
    <xf numFmtId="0" fontId="9" fillId="2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165" fontId="10" fillId="0" borderId="8" xfId="1" applyNumberFormat="1" applyFont="1" applyFill="1" applyBorder="1" applyAlignment="1">
      <alignment horizontal="left" vertical="center"/>
    </xf>
    <xf numFmtId="10" fontId="10" fillId="0" borderId="8" xfId="1" applyNumberFormat="1" applyFont="1" applyFill="1" applyBorder="1" applyAlignment="1">
      <alignment horizontal="center" vertical="center"/>
    </xf>
    <xf numFmtId="165" fontId="10" fillId="0" borderId="9" xfId="1" applyNumberFormat="1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10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65" fontId="10" fillId="0" borderId="2" xfId="1" applyNumberFormat="1" applyFont="1" applyFill="1" applyBorder="1" applyAlignment="1">
      <alignment horizontal="left" vertical="center"/>
    </xf>
    <xf numFmtId="10" fontId="10" fillId="0" borderId="1" xfId="1" applyNumberFormat="1" applyFont="1" applyFill="1" applyBorder="1" applyAlignment="1">
      <alignment horizontal="center" vertical="center"/>
    </xf>
    <xf numFmtId="165" fontId="10" fillId="0" borderId="11" xfId="1" applyNumberFormat="1" applyFont="1" applyBorder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165" fontId="10" fillId="0" borderId="12" xfId="1" applyNumberFormat="1" applyFont="1" applyFill="1" applyBorder="1" applyAlignment="1">
      <alignment horizontal="left" vertical="center"/>
    </xf>
    <xf numFmtId="10" fontId="10" fillId="0" borderId="12" xfId="1" applyNumberFormat="1" applyFont="1" applyFill="1" applyBorder="1" applyAlignment="1">
      <alignment horizontal="center" vertical="center"/>
    </xf>
    <xf numFmtId="165" fontId="10" fillId="0" borderId="18" xfId="1" applyNumberFormat="1" applyFont="1" applyBorder="1" applyAlignment="1">
      <alignment horizontal="left" vertical="center"/>
    </xf>
    <xf numFmtId="0" fontId="10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5" borderId="16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4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/>
    </xf>
    <xf numFmtId="165" fontId="10" fillId="0" borderId="22" xfId="1" applyNumberFormat="1" applyFont="1" applyBorder="1" applyAlignment="1">
      <alignment horizontal="center" vertical="center"/>
    </xf>
    <xf numFmtId="44" fontId="10" fillId="0" borderId="12" xfId="1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165" fontId="10" fillId="0" borderId="12" xfId="1" applyNumberFormat="1" applyFont="1" applyFill="1" applyBorder="1" applyAlignment="1">
      <alignment horizontal="center" vertical="center"/>
    </xf>
    <xf numFmtId="165" fontId="10" fillId="0" borderId="18" xfId="1" applyNumberFormat="1" applyFont="1" applyBorder="1" applyAlignment="1">
      <alignment horizontal="center" vertical="center"/>
    </xf>
    <xf numFmtId="165" fontId="6" fillId="0" borderId="16" xfId="0" applyNumberFormat="1" applyFont="1" applyFill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Normal="100" zoomScaleSheetLayoutView="100"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69" style="20" customWidth="1"/>
    <col min="3" max="3" width="20.7109375" style="21" customWidth="1"/>
    <col min="4" max="4" width="15.7109375" style="21" customWidth="1"/>
    <col min="5" max="5" width="20.7109375" style="22" customWidth="1"/>
    <col min="6" max="16384" width="11.42578125" style="1"/>
  </cols>
  <sheetData>
    <row r="1" spans="1:5" ht="162" customHeight="1" thickBot="1" x14ac:dyDescent="0.25">
      <c r="A1" s="37" t="s">
        <v>22</v>
      </c>
      <c r="B1" s="38"/>
      <c r="C1" s="38"/>
      <c r="D1" s="38"/>
      <c r="E1" s="39"/>
    </row>
    <row r="2" spans="1:5" ht="28.5" customHeight="1" thickBot="1" x14ac:dyDescent="0.25">
      <c r="A2" s="40" t="s">
        <v>2</v>
      </c>
      <c r="B2" s="41"/>
      <c r="C2" s="41"/>
      <c r="D2" s="41"/>
      <c r="E2" s="42"/>
    </row>
    <row r="3" spans="1:5" ht="33" customHeight="1" thickBot="1" x14ac:dyDescent="0.25">
      <c r="A3" s="2" t="s">
        <v>5</v>
      </c>
      <c r="B3" s="2" t="s">
        <v>9</v>
      </c>
      <c r="C3" s="2" t="s">
        <v>0</v>
      </c>
      <c r="D3" s="2" t="s">
        <v>23</v>
      </c>
      <c r="E3" s="3" t="s">
        <v>1</v>
      </c>
    </row>
    <row r="4" spans="1:5" s="9" customFormat="1" ht="26.1" customHeight="1" x14ac:dyDescent="0.2">
      <c r="A4" s="4" t="s">
        <v>3</v>
      </c>
      <c r="B4" s="5" t="s">
        <v>10</v>
      </c>
      <c r="C4" s="6"/>
      <c r="D4" s="7">
        <v>5.5E-2</v>
      </c>
      <c r="E4" s="8"/>
    </row>
    <row r="5" spans="1:5" s="9" customFormat="1" ht="26.1" customHeight="1" x14ac:dyDescent="0.2">
      <c r="A5" s="10" t="s">
        <v>4</v>
      </c>
      <c r="B5" s="11" t="s">
        <v>11</v>
      </c>
      <c r="C5" s="12"/>
      <c r="D5" s="13">
        <v>5.5E-2</v>
      </c>
      <c r="E5" s="14"/>
    </row>
    <row r="6" spans="1:5" s="9" customFormat="1" ht="26.1" customHeight="1" x14ac:dyDescent="0.2">
      <c r="A6" s="10" t="s">
        <v>6</v>
      </c>
      <c r="B6" s="11" t="s">
        <v>12</v>
      </c>
      <c r="C6" s="12"/>
      <c r="D6" s="13">
        <v>5.5E-2</v>
      </c>
      <c r="E6" s="14"/>
    </row>
    <row r="7" spans="1:5" s="9" customFormat="1" ht="26.1" customHeight="1" x14ac:dyDescent="0.2">
      <c r="A7" s="10" t="s">
        <v>7</v>
      </c>
      <c r="B7" s="11" t="s">
        <v>13</v>
      </c>
      <c r="C7" s="12"/>
      <c r="D7" s="13">
        <v>5.5E-2</v>
      </c>
      <c r="E7" s="14"/>
    </row>
    <row r="8" spans="1:5" s="9" customFormat="1" ht="26.1" customHeight="1" thickBot="1" x14ac:dyDescent="0.25">
      <c r="A8" s="15" t="s">
        <v>8</v>
      </c>
      <c r="B8" s="16" t="s">
        <v>14</v>
      </c>
      <c r="C8" s="17"/>
      <c r="D8" s="18">
        <v>5.5E-2</v>
      </c>
      <c r="E8" s="19"/>
    </row>
    <row r="9" spans="1:5" ht="26.1" customHeight="1" x14ac:dyDescent="0.25"/>
    <row r="10" spans="1:5" ht="26.1" customHeight="1" x14ac:dyDescent="0.25"/>
    <row r="11" spans="1:5" ht="26.1" customHeight="1" x14ac:dyDescent="0.25"/>
    <row r="12" spans="1:5" ht="26.1" customHeight="1" x14ac:dyDescent="0.25"/>
    <row r="13" spans="1:5" ht="26.1" customHeight="1" x14ac:dyDescent="0.25"/>
    <row r="14" spans="1:5" ht="26.1" customHeight="1" x14ac:dyDescent="0.25"/>
    <row r="15" spans="1:5" ht="26.1" customHeight="1" x14ac:dyDescent="0.25"/>
    <row r="16" spans="1:5" ht="26.1" customHeight="1" x14ac:dyDescent="0.25"/>
    <row r="17" ht="26.1" customHeight="1" x14ac:dyDescent="0.25"/>
    <row r="18" ht="26.1" customHeight="1" x14ac:dyDescent="0.25"/>
    <row r="19" ht="26.1" customHeight="1" x14ac:dyDescent="0.25"/>
    <row r="20" ht="29.25" customHeight="1" x14ac:dyDescent="0.25"/>
    <row r="21" ht="24.75" customHeight="1" x14ac:dyDescent="0.25"/>
    <row r="22" ht="26.25" customHeight="1" x14ac:dyDescent="0.25"/>
    <row r="24" ht="27" customHeight="1" x14ac:dyDescent="0.25"/>
  </sheetData>
  <mergeCells count="2">
    <mergeCell ref="A1:E1"/>
    <mergeCell ref="A2:E2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64" fitToHeight="2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A9100-12DD-4981-A771-99028ACFD63E}">
  <dimension ref="A1:G10"/>
  <sheetViews>
    <sheetView workbookViewId="0">
      <selection activeCell="D12" sqref="D12"/>
    </sheetView>
  </sheetViews>
  <sheetFormatPr baseColWidth="10" defaultColWidth="11.42578125" defaultRowHeight="12.75" x14ac:dyDescent="0.2"/>
  <cols>
    <col min="1" max="1" width="10.42578125" style="1" customWidth="1"/>
    <col min="2" max="2" width="69" style="1" customWidth="1"/>
    <col min="3" max="4" width="23.42578125" style="1" customWidth="1"/>
    <col min="5" max="5" width="15.5703125" style="1" customWidth="1"/>
    <col min="6" max="7" width="23.42578125" style="1" customWidth="1"/>
    <col min="8" max="16384" width="11.42578125" style="1"/>
  </cols>
  <sheetData>
    <row r="1" spans="1:7" ht="147" customHeight="1" thickBot="1" x14ac:dyDescent="0.25">
      <c r="A1" s="46" t="s">
        <v>24</v>
      </c>
      <c r="B1" s="47"/>
      <c r="C1" s="47"/>
      <c r="D1" s="47"/>
      <c r="E1" s="47"/>
      <c r="F1" s="47"/>
      <c r="G1" s="48"/>
    </row>
    <row r="2" spans="1:7" ht="25.5" customHeight="1" thickBot="1" x14ac:dyDescent="0.25">
      <c r="A2" s="49" t="s">
        <v>2</v>
      </c>
      <c r="B2" s="50"/>
      <c r="C2" s="50"/>
      <c r="D2" s="50"/>
      <c r="E2" s="50"/>
      <c r="F2" s="50"/>
      <c r="G2" s="50"/>
    </row>
    <row r="3" spans="1:7" ht="34.5" customHeight="1" thickBot="1" x14ac:dyDescent="0.25">
      <c r="A3" s="23" t="s">
        <v>5</v>
      </c>
      <c r="B3" s="23" t="s">
        <v>15</v>
      </c>
      <c r="C3" s="23" t="s">
        <v>16</v>
      </c>
      <c r="D3" s="23" t="s">
        <v>17</v>
      </c>
      <c r="E3" s="23" t="s">
        <v>18</v>
      </c>
      <c r="F3" s="24" t="s">
        <v>19</v>
      </c>
      <c r="G3" s="25" t="s">
        <v>20</v>
      </c>
    </row>
    <row r="4" spans="1:7" ht="26.1" customHeight="1" x14ac:dyDescent="0.2">
      <c r="A4" s="10" t="s">
        <v>3</v>
      </c>
      <c r="B4" s="26" t="s">
        <v>10</v>
      </c>
      <c r="C4" s="27">
        <f>'BPU '!C4</f>
        <v>0</v>
      </c>
      <c r="D4" s="27">
        <f>'BPU '!E4</f>
        <v>0</v>
      </c>
      <c r="E4" s="28">
        <v>1</v>
      </c>
      <c r="F4" s="29">
        <f>C4*E4</f>
        <v>0</v>
      </c>
      <c r="G4" s="30">
        <f>D4*E4</f>
        <v>0</v>
      </c>
    </row>
    <row r="5" spans="1:7" ht="26.1" customHeight="1" x14ac:dyDescent="0.2">
      <c r="A5" s="10" t="s">
        <v>4</v>
      </c>
      <c r="B5" s="11" t="s">
        <v>11</v>
      </c>
      <c r="C5" s="27">
        <f>'BPU '!C5</f>
        <v>0</v>
      </c>
      <c r="D5" s="27">
        <f>'BPU '!E5</f>
        <v>0</v>
      </c>
      <c r="E5" s="28">
        <v>1</v>
      </c>
      <c r="F5" s="29">
        <f>C5*E5</f>
        <v>0</v>
      </c>
      <c r="G5" s="30">
        <f t="shared" ref="G5" si="0">D5*E5</f>
        <v>0</v>
      </c>
    </row>
    <row r="6" spans="1:7" ht="26.1" customHeight="1" x14ac:dyDescent="0.2">
      <c r="A6" s="10" t="s">
        <v>6</v>
      </c>
      <c r="B6" s="11" t="s">
        <v>12</v>
      </c>
      <c r="C6" s="27">
        <f>'BPU '!C6</f>
        <v>0</v>
      </c>
      <c r="D6" s="27">
        <f>'BPU '!E6</f>
        <v>0</v>
      </c>
      <c r="E6" s="28">
        <v>1</v>
      </c>
      <c r="F6" s="29">
        <f t="shared" ref="F6:F8" si="1">C6*E6</f>
        <v>0</v>
      </c>
      <c r="G6" s="30">
        <f>D6*E6</f>
        <v>0</v>
      </c>
    </row>
    <row r="7" spans="1:7" ht="26.1" customHeight="1" x14ac:dyDescent="0.2">
      <c r="A7" s="10" t="s">
        <v>7</v>
      </c>
      <c r="B7" s="11" t="s">
        <v>13</v>
      </c>
      <c r="C7" s="27">
        <f>'BPU '!C7</f>
        <v>0</v>
      </c>
      <c r="D7" s="27">
        <f>'BPU '!E7</f>
        <v>0</v>
      </c>
      <c r="E7" s="28">
        <v>1</v>
      </c>
      <c r="F7" s="29">
        <f t="shared" si="1"/>
        <v>0</v>
      </c>
      <c r="G7" s="30">
        <f>D7*E7</f>
        <v>0</v>
      </c>
    </row>
    <row r="8" spans="1:7" ht="26.1" customHeight="1" thickBot="1" x14ac:dyDescent="0.25">
      <c r="A8" s="15" t="s">
        <v>8</v>
      </c>
      <c r="B8" s="16" t="s">
        <v>14</v>
      </c>
      <c r="C8" s="31">
        <f>'BPU '!C8</f>
        <v>0</v>
      </c>
      <c r="D8" s="31">
        <f>'BPU '!E8</f>
        <v>0</v>
      </c>
      <c r="E8" s="32">
        <v>1</v>
      </c>
      <c r="F8" s="33">
        <f t="shared" si="1"/>
        <v>0</v>
      </c>
      <c r="G8" s="34">
        <f>D8*E8</f>
        <v>0</v>
      </c>
    </row>
    <row r="9" spans="1:7" ht="13.5" thickBot="1" x14ac:dyDescent="0.25"/>
    <row r="10" spans="1:7" ht="21.75" thickBot="1" x14ac:dyDescent="0.25">
      <c r="A10" s="43" t="s">
        <v>21</v>
      </c>
      <c r="B10" s="44"/>
      <c r="C10" s="44"/>
      <c r="D10" s="44"/>
      <c r="E10" s="45"/>
      <c r="F10" s="35">
        <f>F4+F5+F6+F7+F8</f>
        <v>0</v>
      </c>
      <c r="G10" s="36">
        <f>G4+G5+G6+G7+G8</f>
        <v>0</v>
      </c>
    </row>
  </sheetData>
  <mergeCells count="3">
    <mergeCell ref="A10:E10"/>
    <mergeCell ref="A1:G1"/>
    <mergeCell ref="A2:G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3057CA2F8543479C6767E14131EB75" ma:contentTypeVersion="14" ma:contentTypeDescription="Crée un document." ma:contentTypeScope="" ma:versionID="e5c1c6d478dd414e2e9751c3a9dcc735">
  <xsd:schema xmlns:xsd="http://www.w3.org/2001/XMLSchema" xmlns:xs="http://www.w3.org/2001/XMLSchema" xmlns:p="http://schemas.microsoft.com/office/2006/metadata/properties" xmlns:ns3="acf643e7-309b-4bf6-b459-fd0be912c9b6" xmlns:ns4="ed573fa3-17ab-48b4-88c5-34031bae3a8b" targetNamespace="http://schemas.microsoft.com/office/2006/metadata/properties" ma:root="true" ma:fieldsID="f49ca04ecb84c7be0286087b9b9411ea" ns3:_="" ns4:_="">
    <xsd:import namespace="acf643e7-309b-4bf6-b459-fd0be912c9b6"/>
    <xsd:import namespace="ed573fa3-17ab-48b4-88c5-34031bae3a8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643e7-309b-4bf6-b459-fd0be912c9b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573fa3-17ab-48b4-88c5-34031bae3a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C1FAB4-2A2C-4CAF-88E4-62AB909778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C785B3-5E58-4D01-98A2-E18A01F987C5}">
  <ds:schemaRefs>
    <ds:schemaRef ds:uri="http://www.w3.org/XML/1998/namespace"/>
    <ds:schemaRef ds:uri="acf643e7-309b-4bf6-b459-fd0be912c9b6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ed573fa3-17ab-48b4-88c5-34031bae3a8b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B73A66D-9171-40B2-91AF-0544832359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f643e7-309b-4bf6-b459-fd0be912c9b6"/>
    <ds:schemaRef ds:uri="ed573fa3-17ab-48b4-88c5-34031bae3a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 </vt:lpstr>
    </vt:vector>
  </TitlesOfParts>
  <Company>CENTRE GEORGES POMPIDOU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CONAN Fantine</cp:lastModifiedBy>
  <cp:lastPrinted>2016-07-07T09:35:38Z</cp:lastPrinted>
  <dcterms:created xsi:type="dcterms:W3CDTF">2002-07-09T12:36:18Z</dcterms:created>
  <dcterms:modified xsi:type="dcterms:W3CDTF">2025-07-16T14:25:10Z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0x010100AD3057CA2F8543479C6767E14131EB75</vt:lpwstr>
  </property>
</Properties>
</file>